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860"/>
  </bookViews>
  <sheets>
    <sheet name="журнал регистрации" sheetId="1" r:id="rId1"/>
    <sheet name="РЕЕСТР НАКАЗОВ ИЗБИРАТЕЛЕЙ" sheetId="2" r:id="rId2"/>
  </sheets>
  <definedNames>
    <definedName name="Журнал_регистрации">Таблица1[#All]</definedName>
    <definedName name="_xlnm.Print_Area" localSheetId="0">'журнал регистрации'!$A$1:$G$35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</calcChain>
</file>

<file path=xl/sharedStrings.xml><?xml version="1.0" encoding="utf-8"?>
<sst xmlns="http://schemas.openxmlformats.org/spreadsheetml/2006/main" count="175" uniqueCount="94">
  <si>
    <t>№ п/п</t>
  </si>
  <si>
    <t>Дата поступления предложения</t>
  </si>
  <si>
    <t>ФИО депутата-получателя предложения о наказе</t>
  </si>
  <si>
    <t>Избирательный округ</t>
  </si>
  <si>
    <t>Автор наказа (избиратель, группа избирателей)</t>
  </si>
  <si>
    <t>Содержание предложения</t>
  </si>
  <si>
    <t>Результат рассмотрения</t>
  </si>
  <si>
    <t>Хомайко П.В.</t>
  </si>
  <si>
    <t>№ 5</t>
  </si>
  <si>
    <t>Постоянная комиссия по бюджету</t>
  </si>
  <si>
    <t>Строительство универсальной спортивной площадки по ул. Ползунова</t>
  </si>
  <si>
    <t>Хомайко П.В., Сидорова С.А.</t>
  </si>
  <si>
    <t>Харитонова Л.Г., Гаврилов А.А.</t>
  </si>
  <si>
    <t>№ 7</t>
  </si>
  <si>
    <t>Группа избирателей</t>
  </si>
  <si>
    <t>Оборудование для учащихся МБОУ Царево-Займищенской СОШ туалетной комнаты в помещении школы</t>
  </si>
  <si>
    <t>Установка пандусов в ФОК по ул. Просвещения, д. 31</t>
  </si>
  <si>
    <t>Благоустройство территорий Аллеи Славы, прилегающей к Вяземскому историко-краеведческому музею</t>
  </si>
  <si>
    <t>Ограждение стадиона ФСЦ "Вязьма"</t>
  </si>
  <si>
    <t>Косметический ремонт фойе ДК Тумановского СДК</t>
  </si>
  <si>
    <t>Моторина Е.Н.</t>
  </si>
  <si>
    <t>№ 8</t>
  </si>
  <si>
    <t>Строительство школы с. Успенское</t>
  </si>
  <si>
    <t>Ремонт ДК Юбилейное</t>
  </si>
  <si>
    <t>Ремонт Актового зала ДК "Сокол" Вязьма-Брянская</t>
  </si>
  <si>
    <t>Газификация Тумановской школы</t>
  </si>
  <si>
    <t>№ 9</t>
  </si>
  <si>
    <t>Ремонт кровли МБОУ Семлёвской СОШ №1 п. Семлёво</t>
  </si>
  <si>
    <t>Новичкова Е.А.</t>
  </si>
  <si>
    <t>№ 2</t>
  </si>
  <si>
    <t>Установка пожарной сигнализации МБОУ Вязьма-Брянская СОШ Вяземского района Смоленской области</t>
  </si>
  <si>
    <t>Строительство Дома культуры (аналог) д. Черёмушки</t>
  </si>
  <si>
    <t xml:space="preserve"> № п/п в Журнале регистрации предложений о наказах избирателей</t>
  </si>
  <si>
    <t>ФИО депутата - получателя наказа</t>
  </si>
  <si>
    <t>Срок исполнения наказа</t>
  </si>
  <si>
    <t>Содержание наказа избирателей</t>
  </si>
  <si>
    <t>Реестр наказов избирателей</t>
  </si>
  <si>
    <t>Уважаемая Инна Васильевна!</t>
  </si>
  <si>
    <t xml:space="preserve">         Направляем Вам для рассмотрения и исполнения реестр наказов избирателей, данные депутатам Вяземского районного Совета депутатов.</t>
  </si>
  <si>
    <r>
      <rPr>
        <sz val="14"/>
        <color theme="1"/>
        <rFont val="Times New Roman"/>
        <family val="1"/>
        <charset val="204"/>
      </rPr>
      <t xml:space="preserve">Главе муниципального образования «Вяземский район» Смоленской области
</t>
    </r>
    <r>
      <rPr>
        <b/>
        <sz val="14"/>
        <color theme="1"/>
        <rFont val="Times New Roman"/>
        <family val="1"/>
        <charset val="204"/>
      </rPr>
      <t>И.В. Демидовой</t>
    </r>
  </si>
  <si>
    <t>Ремонт Шимановского сельского Дома культуры, необходимы первоочередные работы: 
• замена электропроводки;
• замена оконных блоков на 1 этаже;
• капитальный ремонт концертного зала</t>
  </si>
  <si>
    <t>Данилов А.А.</t>
  </si>
  <si>
    <t>Морозова М.П.</t>
  </si>
  <si>
    <t>Отремонтировать асфальтовое покрытие от Старой смоленской дороги до деревни Черемушки, пустить автобус по маршруту Вязьма-Черемушки</t>
  </si>
  <si>
    <t>Хомайко П.В., Харитонова Л.Г.</t>
  </si>
  <si>
    <t>Горбатова М.А.</t>
  </si>
  <si>
    <t>Ремонт школьной крыши в д. Черное Относовского пс</t>
  </si>
  <si>
    <t>Капитальный ремонт школьной канализации д. Хмелита</t>
  </si>
  <si>
    <t>Замена окон в здании школы ст. Семлёво и в здании школы-детский сад в д. Шуйское</t>
  </si>
  <si>
    <t xml:space="preserve">Ремонт сауны спортивного зала "Луч" </t>
  </si>
  <si>
    <t>Ремонт Дома культуры в д. Шуйское</t>
  </si>
  <si>
    <t>Замена четырёх окон Поляновского СДК .</t>
  </si>
  <si>
    <t>Ремонт  ДК в д. Хмелита</t>
  </si>
  <si>
    <t xml:space="preserve">Никулин В.М., Калашников С.Б. </t>
  </si>
  <si>
    <t>Никулин В.М., Калашников С.Б.</t>
  </si>
  <si>
    <t>Ремонт крыльца библиотеки в д. Семлево</t>
  </si>
  <si>
    <t>№9</t>
  </si>
  <si>
    <t>Ремонт кровли и замена окон в здании школы д. Туманово, ремонт здания библиотеки</t>
  </si>
  <si>
    <t>Ремонт здания ДК в д. Успенское</t>
  </si>
  <si>
    <t>Ремонт здания Мещерского  СДК и строительство надворного туалета</t>
  </si>
  <si>
    <t>Перевод на газовое отопление здания и замена окон и дверей в школе д. Шуйское</t>
  </si>
  <si>
    <t>Ремонт кровли СОШ № 7 г. Вязьма Смоленской области</t>
  </si>
  <si>
    <t>№8</t>
  </si>
  <si>
    <t>№3</t>
  </si>
  <si>
    <t>Ремонт кровли на здании склада МБОУ ДОД Вяземская детская школа искусств имени А.С. Даргомыжского</t>
  </si>
  <si>
    <t>Ремонт козырька здания центра игровых видов спорта на ул. Юбилейная</t>
  </si>
  <si>
    <t>Чинарёва Л.П.</t>
  </si>
  <si>
    <t>№2</t>
  </si>
  <si>
    <t>Ремонт кровли детского дома творчества</t>
  </si>
  <si>
    <t>Признан невыполнимым решением от 27.10.2021 № 103</t>
  </si>
  <si>
    <t>Снят с контроля решением от 27.10.2021 № 103</t>
  </si>
  <si>
    <t>Снят с контроля в части строительства надворного туалета решением от 27.10.2021 № 103</t>
  </si>
  <si>
    <t xml:space="preserve">Снят с контроля решением от 27.10.2021 № 103 </t>
  </si>
  <si>
    <t>Снят с контроля решением от 27.10.2021 № 103 (выполнено)</t>
  </si>
  <si>
    <t xml:space="preserve">Изготовлен локальный сметный расчет, необходимо выделение денежных средств из бюджета </t>
  </si>
  <si>
    <t>Сделан частичный ремонт кровли</t>
  </si>
  <si>
    <t>Составлен сметный расчет, подана заявка на участие в партийном проекте "Культура малой Родины"</t>
  </si>
  <si>
    <t>Планируется постройка нового здания по федеральной программе</t>
  </si>
  <si>
    <t>Проведен ремонт электропроводки, нагревательного элемента сауны</t>
  </si>
  <si>
    <t>Выполнено частично</t>
  </si>
  <si>
    <t>Рекомендовано провести ремонт за счет средств от приносящей доход деятельности</t>
  </si>
  <si>
    <t xml:space="preserve">Проводится частичный ремонт за счет средств от деятельности, приносящей доход </t>
  </si>
  <si>
    <t>В 2022 году приобретается автоклуб для обслуживания малых населенных пунктов</t>
  </si>
  <si>
    <t xml:space="preserve">Приложение к решению Вяземского районного Совета депутатов от 26.10.2022 № 73 </t>
  </si>
  <si>
    <t xml:space="preserve">Снят с контроля решением от 26.10.2022 № 73 (используются переносные пандусы) </t>
  </si>
  <si>
    <t xml:space="preserve">Снят с контроля решением от 26.10.2022 № 73 (выполнено) </t>
  </si>
  <si>
    <t>Снят с контроля решением от 26.10.2022 № 73 (выполнено)</t>
  </si>
  <si>
    <t>Снят с контроля решением от 26.10.2022 № 73  (выполнено)</t>
  </si>
  <si>
    <t xml:space="preserve">Снят с контроля в части замены оконных блоков на 1 этаже решением от 26.10.2022 № 73 </t>
  </si>
  <si>
    <t xml:space="preserve">Снят с контроля в части ремонта асфальтового полотна, признан невыполнимым в части запуска автобуса по маршруту Вязьма-Черемушки решением от 26.10.2022 № 73 </t>
  </si>
  <si>
    <t xml:space="preserve">Снят с контроля в части ремонт кровли в здании школы д. Туманово, ремонт здания библиотеки решением от 27.10.2021 № 103, снят с контроля решением от 26.10.2022 № 73 (выполнено) </t>
  </si>
  <si>
    <t>Снят с контроля в части замены окон 3 шт,  решением от 26.10.2022 № 73</t>
  </si>
  <si>
    <t>В 2022 году наказы не поступали</t>
  </si>
  <si>
    <t>В 2021 году наказы не поступали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</si>
</sst>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20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general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257175</xdr:colOff>
      <xdr:row>0</xdr:row>
      <xdr:rowOff>2239914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=""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34125" cy="22399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2:G33" totalsRowShown="0" headerRowDxfId="19" dataDxfId="18">
  <sortState ref="A2:G25">
    <sortCondition ref="B2"/>
  </sortState>
  <tableColumns count="7">
    <tableColumn id="1" name="№ п/п" dataDxfId="17"/>
    <tableColumn id="2" name="Дата поступления предложения" dataDxfId="16"/>
    <tableColumn id="3" name="ФИО депутата-получателя предложения о наказе" dataDxfId="15"/>
    <tableColumn id="4" name="Избирательный округ" dataDxfId="14"/>
    <tableColumn id="5" name="Автор наказа (избиратель, группа избирателей)" dataDxfId="13"/>
    <tableColumn id="6" name="Содержание предложения" dataDxfId="12"/>
    <tableColumn id="7" name="Результат рассмотрения" dataDxfId="11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6:F26" totalsRowShown="0" headerRowDxfId="10" dataDxfId="8" headerRowBorderDxfId="9" tableBorderDxfId="7" totalsRowBorderDxfId="6">
  <autoFilter ref="A6:F26"/>
  <tableColumns count="6">
    <tableColumn id="1" name="№ п/п" dataDxfId="5"/>
    <tableColumn id="2" name=" № п/п в Журнале регистрации предложений о наказах избирателей" dataDxfId="4">
      <calculatedColumnFormula>INDEX(Таблица1[],MATCH("b",Таблица1[Результат рассмотрения],0),1)</calculatedColumnFormula>
    </tableColumn>
    <tableColumn id="3" name="ФИО депутата - получателя наказа" dataDxfId="3"/>
    <tableColumn id="4" name="Избирательный округ" dataDxfId="2"/>
    <tableColumn id="5" name="Срок исполнения наказа" dataDxfId="1"/>
    <tableColumn id="6" name="Содержание наказа избирателей" dataDxfId="0"/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showRowColHeaders="0" tabSelected="1" view="pageBreakPreview" zoomScale="60" zoomScaleNormal="100" workbookViewId="0">
      <selection activeCell="I3" sqref="I3"/>
    </sheetView>
  </sheetViews>
  <sheetFormatPr defaultRowHeight="15.75"/>
  <cols>
    <col min="1" max="1" width="9.140625" style="1" customWidth="1"/>
    <col min="2" max="2" width="14.85546875" style="1" customWidth="1"/>
    <col min="3" max="3" width="20.28515625" style="1" customWidth="1"/>
    <col min="4" max="4" width="10.85546875" style="1" customWidth="1"/>
    <col min="5" max="5" width="20.140625" style="1" customWidth="1"/>
    <col min="6" max="6" width="42.5703125" style="12" customWidth="1"/>
    <col min="7" max="7" width="20" style="1" customWidth="1"/>
    <col min="8" max="8" width="9.140625" style="1"/>
    <col min="9" max="9" width="30.42578125" style="1" bestFit="1" customWidth="1"/>
    <col min="10" max="16384" width="9.140625" style="1"/>
  </cols>
  <sheetData>
    <row r="1" spans="1:7" ht="94.5">
      <c r="A1" s="22"/>
      <c r="B1" s="22"/>
      <c r="C1" s="22"/>
      <c r="D1" s="22"/>
      <c r="E1" s="22"/>
      <c r="F1" s="22"/>
      <c r="G1" s="1" t="s">
        <v>83</v>
      </c>
    </row>
    <row r="2" spans="1:7" ht="6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63">
      <c r="A3" s="13">
        <v>1</v>
      </c>
      <c r="B3" s="14">
        <v>42930</v>
      </c>
      <c r="C3" s="13" t="s">
        <v>12</v>
      </c>
      <c r="D3" s="13" t="s">
        <v>13</v>
      </c>
      <c r="E3" s="13" t="s">
        <v>14</v>
      </c>
      <c r="F3" s="15" t="s">
        <v>15</v>
      </c>
      <c r="G3" s="13" t="s">
        <v>73</v>
      </c>
    </row>
    <row r="4" spans="1:7" ht="106.5" customHeight="1">
      <c r="A4" s="13">
        <v>2</v>
      </c>
      <c r="B4" s="14">
        <v>42933</v>
      </c>
      <c r="C4" s="13" t="s">
        <v>7</v>
      </c>
      <c r="D4" s="13" t="s">
        <v>8</v>
      </c>
      <c r="E4" s="13" t="s">
        <v>14</v>
      </c>
      <c r="F4" s="15" t="s">
        <v>16</v>
      </c>
      <c r="G4" s="13" t="s">
        <v>84</v>
      </c>
    </row>
    <row r="5" spans="1:7" ht="63">
      <c r="A5" s="13">
        <v>3</v>
      </c>
      <c r="B5" s="14">
        <v>42934</v>
      </c>
      <c r="C5" s="13" t="s">
        <v>12</v>
      </c>
      <c r="D5" s="13" t="s">
        <v>13</v>
      </c>
      <c r="E5" s="13" t="s">
        <v>14</v>
      </c>
      <c r="F5" s="15" t="s">
        <v>17</v>
      </c>
      <c r="G5" s="13" t="s">
        <v>85</v>
      </c>
    </row>
    <row r="6" spans="1:7" ht="31.5">
      <c r="A6" s="13">
        <v>4</v>
      </c>
      <c r="B6" s="14">
        <v>42934</v>
      </c>
      <c r="C6" s="13" t="s">
        <v>11</v>
      </c>
      <c r="D6" s="13" t="s">
        <v>8</v>
      </c>
      <c r="E6" s="13" t="s">
        <v>14</v>
      </c>
      <c r="F6" s="15" t="s">
        <v>18</v>
      </c>
      <c r="G6" s="13" t="s">
        <v>79</v>
      </c>
    </row>
    <row r="7" spans="1:7" ht="78.75">
      <c r="A7" s="13">
        <v>5</v>
      </c>
      <c r="B7" s="14">
        <v>42934</v>
      </c>
      <c r="C7" s="13" t="s">
        <v>12</v>
      </c>
      <c r="D7" s="13" t="s">
        <v>13</v>
      </c>
      <c r="E7" s="13" t="s">
        <v>14</v>
      </c>
      <c r="F7" s="15" t="s">
        <v>19</v>
      </c>
      <c r="G7" s="13" t="s">
        <v>81</v>
      </c>
    </row>
    <row r="8" spans="1:7" ht="66.75" customHeight="1">
      <c r="A8" s="13">
        <v>6</v>
      </c>
      <c r="B8" s="14">
        <v>42934</v>
      </c>
      <c r="C8" s="13" t="s">
        <v>20</v>
      </c>
      <c r="D8" s="13" t="s">
        <v>21</v>
      </c>
      <c r="E8" s="13" t="s">
        <v>14</v>
      </c>
      <c r="F8" s="15" t="s">
        <v>23</v>
      </c>
      <c r="G8" s="13" t="s">
        <v>85</v>
      </c>
    </row>
    <row r="9" spans="1:7" ht="86.25" customHeight="1">
      <c r="A9" s="13">
        <v>7</v>
      </c>
      <c r="B9" s="14">
        <v>42934</v>
      </c>
      <c r="C9" s="13" t="s">
        <v>12</v>
      </c>
      <c r="D9" s="13" t="s">
        <v>13</v>
      </c>
      <c r="E9" s="13" t="s">
        <v>14</v>
      </c>
      <c r="F9" s="15" t="s">
        <v>22</v>
      </c>
      <c r="G9" s="13" t="s">
        <v>69</v>
      </c>
    </row>
    <row r="10" spans="1:7" ht="61.5" customHeight="1">
      <c r="A10" s="13">
        <v>8</v>
      </c>
      <c r="B10" s="14">
        <v>42934</v>
      </c>
      <c r="C10" s="13" t="s">
        <v>12</v>
      </c>
      <c r="D10" s="13" t="s">
        <v>13</v>
      </c>
      <c r="E10" s="13" t="s">
        <v>14</v>
      </c>
      <c r="F10" s="15" t="s">
        <v>24</v>
      </c>
      <c r="G10" s="13" t="s">
        <v>86</v>
      </c>
    </row>
    <row r="11" spans="1:7" ht="63">
      <c r="A11" s="13">
        <v>9</v>
      </c>
      <c r="B11" s="14">
        <v>42934</v>
      </c>
      <c r="C11" s="13" t="s">
        <v>12</v>
      </c>
      <c r="D11" s="13" t="s">
        <v>13</v>
      </c>
      <c r="E11" s="13" t="s">
        <v>14</v>
      </c>
      <c r="F11" s="15" t="s">
        <v>25</v>
      </c>
      <c r="G11" s="13" t="s">
        <v>85</v>
      </c>
    </row>
    <row r="12" spans="1:7" ht="63">
      <c r="A12" s="13">
        <v>10</v>
      </c>
      <c r="B12" s="14">
        <v>42937</v>
      </c>
      <c r="C12" s="13" t="s">
        <v>7</v>
      </c>
      <c r="D12" s="13" t="s">
        <v>26</v>
      </c>
      <c r="E12" s="13" t="s">
        <v>14</v>
      </c>
      <c r="F12" s="15" t="s">
        <v>27</v>
      </c>
      <c r="G12" s="13" t="s">
        <v>73</v>
      </c>
    </row>
    <row r="13" spans="1:7" ht="63">
      <c r="A13" s="13">
        <v>11</v>
      </c>
      <c r="B13" s="14">
        <v>42937</v>
      </c>
      <c r="C13" s="13" t="s">
        <v>28</v>
      </c>
      <c r="D13" s="13" t="s">
        <v>29</v>
      </c>
      <c r="E13" s="13" t="s">
        <v>14</v>
      </c>
      <c r="F13" s="15" t="s">
        <v>30</v>
      </c>
      <c r="G13" s="13" t="s">
        <v>73</v>
      </c>
    </row>
    <row r="14" spans="1:7" ht="94.5">
      <c r="A14" s="13">
        <v>12</v>
      </c>
      <c r="B14" s="14">
        <v>42937</v>
      </c>
      <c r="C14" s="13" t="s">
        <v>28</v>
      </c>
      <c r="D14" s="13" t="s">
        <v>29</v>
      </c>
      <c r="E14" s="13" t="s">
        <v>14</v>
      </c>
      <c r="F14" s="15" t="s">
        <v>31</v>
      </c>
      <c r="G14" s="13" t="s">
        <v>82</v>
      </c>
    </row>
    <row r="15" spans="1:7" ht="63">
      <c r="A15" s="13">
        <v>13</v>
      </c>
      <c r="B15" s="14">
        <v>43091</v>
      </c>
      <c r="C15" s="13" t="s">
        <v>11</v>
      </c>
      <c r="D15" s="13" t="s">
        <v>8</v>
      </c>
      <c r="E15" s="13" t="s">
        <v>9</v>
      </c>
      <c r="F15" s="15" t="s">
        <v>10</v>
      </c>
      <c r="G15" s="13" t="s">
        <v>87</v>
      </c>
    </row>
    <row r="16" spans="1:7" ht="94.5">
      <c r="A16" s="13">
        <v>15</v>
      </c>
      <c r="B16" s="14">
        <v>43294</v>
      </c>
      <c r="C16" s="13" t="s">
        <v>44</v>
      </c>
      <c r="D16" s="13" t="s">
        <v>13</v>
      </c>
      <c r="E16" s="13" t="s">
        <v>14</v>
      </c>
      <c r="F16" s="15" t="s">
        <v>40</v>
      </c>
      <c r="G16" s="13" t="s">
        <v>88</v>
      </c>
    </row>
    <row r="17" spans="1:7" ht="174" customHeight="1">
      <c r="A17" s="13">
        <v>16</v>
      </c>
      <c r="B17" s="14">
        <v>43296</v>
      </c>
      <c r="C17" s="13" t="s">
        <v>41</v>
      </c>
      <c r="D17" s="13" t="s">
        <v>29</v>
      </c>
      <c r="E17" s="13" t="s">
        <v>42</v>
      </c>
      <c r="F17" s="16" t="s">
        <v>43</v>
      </c>
      <c r="G17" s="13" t="s">
        <v>89</v>
      </c>
    </row>
    <row r="18" spans="1:7" ht="63">
      <c r="A18" s="13">
        <v>17</v>
      </c>
      <c r="B18" s="14">
        <v>43304</v>
      </c>
      <c r="C18" s="13" t="s">
        <v>28</v>
      </c>
      <c r="D18" s="13" t="s">
        <v>29</v>
      </c>
      <c r="E18" s="13" t="s">
        <v>14</v>
      </c>
      <c r="F18" s="16" t="s">
        <v>49</v>
      </c>
      <c r="G18" s="13" t="s">
        <v>78</v>
      </c>
    </row>
    <row r="19" spans="1:7" ht="63">
      <c r="A19" s="13">
        <v>18</v>
      </c>
      <c r="B19" s="14">
        <v>43304</v>
      </c>
      <c r="C19" s="13" t="s">
        <v>45</v>
      </c>
      <c r="D19" s="13" t="s">
        <v>26</v>
      </c>
      <c r="E19" s="13" t="s">
        <v>14</v>
      </c>
      <c r="F19" s="15" t="s">
        <v>46</v>
      </c>
      <c r="G19" s="13" t="s">
        <v>73</v>
      </c>
    </row>
    <row r="20" spans="1:7" ht="74.25" customHeight="1">
      <c r="A20" s="13">
        <v>19</v>
      </c>
      <c r="B20" s="14">
        <v>43305</v>
      </c>
      <c r="C20" s="13" t="s">
        <v>45</v>
      </c>
      <c r="D20" s="13" t="s">
        <v>26</v>
      </c>
      <c r="E20" s="13" t="s">
        <v>14</v>
      </c>
      <c r="F20" s="15" t="s">
        <v>47</v>
      </c>
      <c r="G20" s="13" t="s">
        <v>86</v>
      </c>
    </row>
    <row r="21" spans="1:7" ht="72" customHeight="1">
      <c r="A21" s="13">
        <v>20</v>
      </c>
      <c r="B21" s="14">
        <v>43306</v>
      </c>
      <c r="C21" s="13" t="s">
        <v>45</v>
      </c>
      <c r="D21" s="13" t="s">
        <v>26</v>
      </c>
      <c r="E21" s="13" t="s">
        <v>14</v>
      </c>
      <c r="F21" s="15" t="s">
        <v>50</v>
      </c>
      <c r="G21" s="13" t="s">
        <v>86</v>
      </c>
    </row>
    <row r="22" spans="1:7" ht="110.25">
      <c r="A22" s="13">
        <v>21</v>
      </c>
      <c r="B22" s="14">
        <v>43307</v>
      </c>
      <c r="C22" s="13" t="s">
        <v>45</v>
      </c>
      <c r="D22" s="13" t="s">
        <v>26</v>
      </c>
      <c r="E22" s="13" t="s">
        <v>14</v>
      </c>
      <c r="F22" s="15" t="s">
        <v>48</v>
      </c>
      <c r="G22" s="13" t="s">
        <v>74</v>
      </c>
    </row>
    <row r="23" spans="1:7" ht="73.5" customHeight="1">
      <c r="A23" s="13">
        <v>22</v>
      </c>
      <c r="B23" s="14">
        <v>43451</v>
      </c>
      <c r="C23" s="13" t="s">
        <v>7</v>
      </c>
      <c r="D23" s="13" t="s">
        <v>8</v>
      </c>
      <c r="E23" s="13" t="s">
        <v>14</v>
      </c>
      <c r="F23" s="15" t="s">
        <v>51</v>
      </c>
      <c r="G23" s="13" t="s">
        <v>86</v>
      </c>
    </row>
    <row r="24" spans="1:7" ht="110.25">
      <c r="A24" s="13">
        <v>23</v>
      </c>
      <c r="B24" s="14">
        <v>44035</v>
      </c>
      <c r="C24" s="17" t="s">
        <v>53</v>
      </c>
      <c r="D24" s="13" t="s">
        <v>26</v>
      </c>
      <c r="E24" s="13" t="s">
        <v>14</v>
      </c>
      <c r="F24" s="18" t="s">
        <v>52</v>
      </c>
      <c r="G24" s="13" t="s">
        <v>76</v>
      </c>
    </row>
    <row r="25" spans="1:7" ht="63.75" customHeight="1">
      <c r="A25" s="13">
        <v>24</v>
      </c>
      <c r="B25" s="14">
        <v>44035</v>
      </c>
      <c r="C25" s="13" t="s">
        <v>54</v>
      </c>
      <c r="D25" s="13" t="s">
        <v>56</v>
      </c>
      <c r="E25" s="13" t="s">
        <v>14</v>
      </c>
      <c r="F25" s="18" t="s">
        <v>55</v>
      </c>
      <c r="G25" s="13" t="s">
        <v>86</v>
      </c>
    </row>
    <row r="26" spans="1:7" ht="189">
      <c r="A26" s="13">
        <v>25</v>
      </c>
      <c r="B26" s="14">
        <v>44035</v>
      </c>
      <c r="C26" s="13" t="s">
        <v>54</v>
      </c>
      <c r="D26" s="13" t="s">
        <v>56</v>
      </c>
      <c r="E26" s="13" t="s">
        <v>14</v>
      </c>
      <c r="F26" s="15" t="s">
        <v>57</v>
      </c>
      <c r="G26" s="13" t="s">
        <v>90</v>
      </c>
    </row>
    <row r="27" spans="1:7" ht="78.75">
      <c r="A27" s="13">
        <v>26</v>
      </c>
      <c r="B27" s="14">
        <v>44035</v>
      </c>
      <c r="C27" s="13" t="s">
        <v>54</v>
      </c>
      <c r="D27" s="13" t="s">
        <v>56</v>
      </c>
      <c r="E27" s="13" t="s">
        <v>14</v>
      </c>
      <c r="F27" s="18" t="s">
        <v>58</v>
      </c>
      <c r="G27" s="13" t="s">
        <v>77</v>
      </c>
    </row>
    <row r="28" spans="1:7" ht="110.25">
      <c r="A28" s="13">
        <v>27</v>
      </c>
      <c r="B28" s="14">
        <v>44035</v>
      </c>
      <c r="C28" s="13" t="s">
        <v>54</v>
      </c>
      <c r="D28" s="13" t="s">
        <v>56</v>
      </c>
      <c r="E28" s="13" t="s">
        <v>14</v>
      </c>
      <c r="F28" s="18" t="s">
        <v>59</v>
      </c>
      <c r="G28" s="13" t="s">
        <v>71</v>
      </c>
    </row>
    <row r="29" spans="1:7" ht="63">
      <c r="A29" s="13">
        <v>28</v>
      </c>
      <c r="B29" s="14">
        <v>44035</v>
      </c>
      <c r="C29" s="13" t="s">
        <v>54</v>
      </c>
      <c r="D29" s="13" t="s">
        <v>56</v>
      </c>
      <c r="E29" s="13" t="s">
        <v>14</v>
      </c>
      <c r="F29" s="18" t="s">
        <v>60</v>
      </c>
      <c r="G29" s="13" t="s">
        <v>91</v>
      </c>
    </row>
    <row r="30" spans="1:7" ht="47.25">
      <c r="A30" s="13">
        <v>29</v>
      </c>
      <c r="B30" s="14">
        <v>44035</v>
      </c>
      <c r="C30" s="13" t="s">
        <v>20</v>
      </c>
      <c r="D30" s="13" t="s">
        <v>62</v>
      </c>
      <c r="E30" s="13" t="s">
        <v>14</v>
      </c>
      <c r="F30" s="18" t="s">
        <v>61</v>
      </c>
      <c r="G30" s="13" t="s">
        <v>72</v>
      </c>
    </row>
    <row r="31" spans="1:7" ht="78.75">
      <c r="A31" s="13">
        <v>30</v>
      </c>
      <c r="B31" s="14">
        <v>44035</v>
      </c>
      <c r="C31" s="13" t="s">
        <v>28</v>
      </c>
      <c r="D31" s="13" t="s">
        <v>63</v>
      </c>
      <c r="E31" s="13" t="s">
        <v>14</v>
      </c>
      <c r="F31" s="17" t="s">
        <v>64</v>
      </c>
      <c r="G31" s="13" t="s">
        <v>80</v>
      </c>
    </row>
    <row r="32" spans="1:7" ht="47.25">
      <c r="A32" s="13">
        <v>31</v>
      </c>
      <c r="B32" s="14">
        <v>44035</v>
      </c>
      <c r="C32" s="19" t="s">
        <v>28</v>
      </c>
      <c r="D32" s="13" t="s">
        <v>63</v>
      </c>
      <c r="E32" s="13" t="s">
        <v>14</v>
      </c>
      <c r="F32" s="18" t="s">
        <v>65</v>
      </c>
      <c r="G32" s="13" t="s">
        <v>70</v>
      </c>
    </row>
    <row r="33" spans="1:7" ht="31.5">
      <c r="A33" s="13">
        <v>32</v>
      </c>
      <c r="B33" s="14">
        <v>44035</v>
      </c>
      <c r="C33" s="19" t="s">
        <v>66</v>
      </c>
      <c r="D33" s="13" t="s">
        <v>67</v>
      </c>
      <c r="E33" s="13" t="s">
        <v>14</v>
      </c>
      <c r="F33" s="18" t="s">
        <v>68</v>
      </c>
      <c r="G33" s="13" t="s">
        <v>75</v>
      </c>
    </row>
    <row r="34" spans="1:7" ht="20.25" customHeight="1">
      <c r="A34" s="21" t="s">
        <v>93</v>
      </c>
      <c r="B34" s="21"/>
      <c r="C34" s="21"/>
      <c r="D34" s="21"/>
      <c r="E34" s="21"/>
      <c r="F34" s="21"/>
      <c r="G34" s="21"/>
    </row>
    <row r="35" spans="1:7" ht="20.25">
      <c r="A35" s="20" t="s">
        <v>92</v>
      </c>
      <c r="B35" s="20"/>
      <c r="C35" s="20"/>
      <c r="D35" s="20"/>
      <c r="E35" s="20"/>
      <c r="F35" s="20"/>
      <c r="G35" s="20"/>
    </row>
  </sheetData>
  <mergeCells count="3">
    <mergeCell ref="A35:G35"/>
    <mergeCell ref="A34:G34"/>
    <mergeCell ref="A1:F1"/>
  </mergeCells>
  <printOptions gridLines="1"/>
  <pageMargins left="0.2" right="0.2" top="0.55118110236220474" bottom="0.44" header="0.31496062992125984" footer="0.2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topLeftCell="A4" zoomScaleNormal="100" workbookViewId="0">
      <selection activeCell="C17" sqref="C17"/>
    </sheetView>
  </sheetViews>
  <sheetFormatPr defaultRowHeight="15"/>
  <cols>
    <col min="1" max="1" width="7.85546875" customWidth="1"/>
    <col min="2" max="2" width="16.28515625" customWidth="1"/>
    <col min="3" max="3" width="19.42578125" customWidth="1"/>
    <col min="4" max="4" width="15.5703125" customWidth="1"/>
    <col min="5" max="5" width="13.7109375" customWidth="1"/>
    <col min="6" max="6" width="18.28515625" customWidth="1"/>
  </cols>
  <sheetData>
    <row r="1" spans="1:6" ht="182.25" customHeight="1"/>
    <row r="2" spans="1:6" ht="100.5" customHeight="1">
      <c r="D2" s="25" t="s">
        <v>39</v>
      </c>
      <c r="E2" s="26"/>
      <c r="F2" s="26"/>
    </row>
    <row r="3" spans="1:6" ht="54.75" customHeight="1">
      <c r="A3" s="27" t="s">
        <v>37</v>
      </c>
      <c r="B3" s="27"/>
      <c r="C3" s="27"/>
      <c r="D3" s="27"/>
      <c r="E3" s="27"/>
      <c r="F3" s="27"/>
    </row>
    <row r="4" spans="1:6" ht="34.5" customHeight="1">
      <c r="A4" s="25" t="s">
        <v>38</v>
      </c>
      <c r="B4" s="25"/>
      <c r="C4" s="25"/>
      <c r="D4" s="25"/>
      <c r="E4" s="25"/>
      <c r="F4" s="25"/>
    </row>
    <row r="5" spans="1:6" ht="71.25" customHeight="1">
      <c r="A5" s="23" t="s">
        <v>36</v>
      </c>
      <c r="B5" s="24"/>
      <c r="C5" s="24"/>
      <c r="D5" s="24"/>
      <c r="E5" s="24"/>
      <c r="F5" s="24"/>
    </row>
    <row r="6" spans="1:6" ht="90">
      <c r="A6" s="3" t="s">
        <v>0</v>
      </c>
      <c r="B6" s="4" t="s">
        <v>32</v>
      </c>
      <c r="C6" s="4" t="s">
        <v>33</v>
      </c>
      <c r="D6" s="4" t="s">
        <v>3</v>
      </c>
      <c r="E6" s="4" t="s">
        <v>34</v>
      </c>
      <c r="F6" s="5" t="s">
        <v>35</v>
      </c>
    </row>
    <row r="7" spans="1:6">
      <c r="A7" s="6"/>
      <c r="B7" s="7" t="e">
        <f>INDEX(Таблица1[],MATCH("b",Таблица1[Результат рассмотрения],0),1)</f>
        <v>#N/A</v>
      </c>
      <c r="C7" s="7"/>
      <c r="D7" s="7"/>
      <c r="E7" s="7"/>
      <c r="F7" s="8"/>
    </row>
    <row r="8" spans="1:6">
      <c r="A8" s="6"/>
      <c r="B8" s="7" t="e">
        <f>INDEX(Таблица1[],MATCH("b",Таблица1[Результат рассмотрения],0),1)</f>
        <v>#N/A</v>
      </c>
      <c r="C8" s="7"/>
      <c r="D8" s="7"/>
      <c r="E8" s="7"/>
      <c r="F8" s="8"/>
    </row>
    <row r="9" spans="1:6">
      <c r="A9" s="6"/>
      <c r="B9" s="7" t="e">
        <f>INDEX(Таблица1[],MATCH("b",Таблица1[Результат рассмотрения],0),1)</f>
        <v>#N/A</v>
      </c>
      <c r="C9" s="7"/>
      <c r="D9" s="7"/>
      <c r="E9" s="7"/>
      <c r="F9" s="8"/>
    </row>
    <row r="10" spans="1:6">
      <c r="A10" s="6"/>
      <c r="B10" s="7" t="e">
        <f>INDEX(Таблица1[],MATCH("b",Таблица1[Результат рассмотрения],0),1)</f>
        <v>#N/A</v>
      </c>
      <c r="C10" s="7"/>
      <c r="D10" s="7"/>
      <c r="E10" s="7"/>
      <c r="F10" s="8"/>
    </row>
    <row r="11" spans="1:6">
      <c r="A11" s="6"/>
      <c r="B11" s="7" t="e">
        <f>INDEX(Таблица1[],MATCH("b",Таблица1[Результат рассмотрения],0),1)</f>
        <v>#N/A</v>
      </c>
      <c r="C11" s="7"/>
      <c r="D11" s="7"/>
      <c r="E11" s="7"/>
      <c r="F11" s="8"/>
    </row>
    <row r="12" spans="1:6">
      <c r="A12" s="6"/>
      <c r="B12" s="7" t="e">
        <f>INDEX(Таблица1[],MATCH("b",Таблица1[Результат рассмотрения],0),1)</f>
        <v>#N/A</v>
      </c>
      <c r="C12" s="7"/>
      <c r="D12" s="7"/>
      <c r="E12" s="7"/>
      <c r="F12" s="8"/>
    </row>
    <row r="13" spans="1:6">
      <c r="A13" s="6"/>
      <c r="B13" s="7" t="e">
        <f>INDEX(Таблица1[],MATCH("b",Таблица1[Результат рассмотрения],0),1)</f>
        <v>#N/A</v>
      </c>
      <c r="C13" s="7"/>
      <c r="D13" s="7"/>
      <c r="E13" s="7"/>
      <c r="F13" s="8"/>
    </row>
    <row r="14" spans="1:6">
      <c r="A14" s="6"/>
      <c r="B14" s="7" t="e">
        <f>INDEX(Таблица1[],MATCH("b",Таблица1[Результат рассмотрения],0),1)</f>
        <v>#N/A</v>
      </c>
      <c r="C14" s="7"/>
      <c r="D14" s="7"/>
      <c r="E14" s="7"/>
      <c r="F14" s="8"/>
    </row>
    <row r="15" spans="1:6">
      <c r="A15" s="6"/>
      <c r="B15" s="7" t="e">
        <f>INDEX(Таблица1[],MATCH("b",Таблица1[Результат рассмотрения],0),1)</f>
        <v>#N/A</v>
      </c>
      <c r="C15" s="7"/>
      <c r="D15" s="7"/>
      <c r="E15" s="7"/>
      <c r="F15" s="8"/>
    </row>
    <row r="16" spans="1:6">
      <c r="A16" s="6"/>
      <c r="B16" s="7" t="e">
        <f>INDEX(Таблица1[],MATCH("b",Таблица1[Результат рассмотрения],0),1)</f>
        <v>#N/A</v>
      </c>
      <c r="C16" s="7"/>
      <c r="D16" s="7"/>
      <c r="E16" s="7"/>
      <c r="F16" s="8"/>
    </row>
    <row r="17" spans="1:6">
      <c r="A17" s="6"/>
      <c r="B17" s="7" t="e">
        <f>INDEX(Таблица1[],MATCH("b",Таблица1[Результат рассмотрения],0),1)</f>
        <v>#N/A</v>
      </c>
      <c r="C17" s="7"/>
      <c r="D17" s="7"/>
      <c r="E17" s="7"/>
      <c r="F17" s="8"/>
    </row>
    <row r="18" spans="1:6">
      <c r="A18" s="6"/>
      <c r="B18" s="7" t="e">
        <f>INDEX(Таблица1[],MATCH("b",Таблица1[Результат рассмотрения],0),1)</f>
        <v>#N/A</v>
      </c>
      <c r="C18" s="7"/>
      <c r="D18" s="7"/>
      <c r="E18" s="7"/>
      <c r="F18" s="8"/>
    </row>
    <row r="19" spans="1:6">
      <c r="A19" s="6"/>
      <c r="B19" s="7" t="e">
        <f>INDEX(Таблица1[],MATCH("b",Таблица1[Результат рассмотрения],0),1)</f>
        <v>#N/A</v>
      </c>
      <c r="C19" s="7"/>
      <c r="D19" s="7"/>
      <c r="E19" s="7"/>
      <c r="F19" s="8"/>
    </row>
    <row r="20" spans="1:6">
      <c r="A20" s="6"/>
      <c r="B20" s="7" t="e">
        <f>INDEX(Таблица1[],MATCH("b",Таблица1[Результат рассмотрения],0),1)</f>
        <v>#N/A</v>
      </c>
      <c r="C20" s="7"/>
      <c r="D20" s="7"/>
      <c r="E20" s="7"/>
      <c r="F20" s="8"/>
    </row>
    <row r="21" spans="1:6">
      <c r="A21" s="6"/>
      <c r="B21" s="7" t="e">
        <f>INDEX(Таблица1[],MATCH("b",Таблица1[Результат рассмотрения],0),1)</f>
        <v>#N/A</v>
      </c>
      <c r="C21" s="7"/>
      <c r="D21" s="7"/>
      <c r="E21" s="7"/>
      <c r="F21" s="8"/>
    </row>
    <row r="22" spans="1:6">
      <c r="A22" s="6"/>
      <c r="B22" s="7" t="e">
        <f>INDEX(Таблица1[],MATCH("b",Таблица1[Результат рассмотрения],0),1)</f>
        <v>#N/A</v>
      </c>
      <c r="C22" s="7"/>
      <c r="D22" s="7"/>
      <c r="E22" s="7"/>
      <c r="F22" s="8"/>
    </row>
    <row r="23" spans="1:6">
      <c r="A23" s="6"/>
      <c r="B23" s="7" t="e">
        <f>INDEX(Таблица1[],MATCH("b",Таблица1[Результат рассмотрения],0),1)</f>
        <v>#N/A</v>
      </c>
      <c r="C23" s="7"/>
      <c r="D23" s="7"/>
      <c r="E23" s="7"/>
      <c r="F23" s="8"/>
    </row>
    <row r="24" spans="1:6">
      <c r="A24" s="6"/>
      <c r="B24" s="7" t="e">
        <f>INDEX(Таблица1[],MATCH("b",Таблица1[Результат рассмотрения],0),1)</f>
        <v>#N/A</v>
      </c>
      <c r="C24" s="7"/>
      <c r="D24" s="7"/>
      <c r="E24" s="7"/>
      <c r="F24" s="8"/>
    </row>
    <row r="25" spans="1:6">
      <c r="A25" s="6"/>
      <c r="B25" s="7" t="e">
        <f>INDEX(Таблица1[],MATCH("b",Таблица1[Результат рассмотрения],0),1)</f>
        <v>#N/A</v>
      </c>
      <c r="C25" s="7"/>
      <c r="D25" s="7"/>
      <c r="E25" s="7"/>
      <c r="F25" s="8"/>
    </row>
    <row r="26" spans="1:6">
      <c r="A26" s="9"/>
      <c r="B26" s="10" t="e">
        <f>INDEX(Таблица1[],MATCH("b",Таблица1[Результат рассмотрения],0),1)</f>
        <v>#N/A</v>
      </c>
      <c r="C26" s="10"/>
      <c r="D26" s="10"/>
      <c r="E26" s="10"/>
      <c r="F26" s="11"/>
    </row>
  </sheetData>
  <mergeCells count="4">
    <mergeCell ref="A5:F5"/>
    <mergeCell ref="D2:F2"/>
    <mergeCell ref="A3:F3"/>
    <mergeCell ref="A4:F4"/>
  </mergeCells>
  <pageMargins left="0.98425196850393704" right="0.59055118110236227" top="0.78740157480314965" bottom="0.78740157480314965" header="0.31496062992125984" footer="0.31496062992125984"/>
  <pageSetup paperSize="9" scale="92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журнал регистрации</vt:lpstr>
      <vt:lpstr>РЕЕСТР НАКАЗОВ ИЗБИРАТЕЛЕЙ</vt:lpstr>
      <vt:lpstr>Журнал_регистрации</vt:lpstr>
      <vt:lpstr>'журнал регистрации'!Область_печати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User</cp:lastModifiedBy>
  <cp:lastPrinted>2022-11-07T09:38:03Z</cp:lastPrinted>
  <dcterms:created xsi:type="dcterms:W3CDTF">2018-07-17T07:41:54Z</dcterms:created>
  <dcterms:modified xsi:type="dcterms:W3CDTF">2022-11-07T09:39:53Z</dcterms:modified>
</cp:coreProperties>
</file>